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87" i="1"/>
  <c r="D61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<sst xmlns="http://schemas.openxmlformats.org/spreadsheetml/2006/main" count="220" uniqueCount="96">
  <si>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</si>
  <si>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</si>
  <si>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</si>
  <si>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</si>
  <si>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</si>
  <si>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</si>
  <si>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</si>
  <si>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</si>
  <si>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</si>
  <si>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01.07.2025 Do 31.07.2025</t>
  </si>
  <si>
    <t>E PLUS</t>
  </si>
  <si>
    <t>93923226222</t>
  </si>
  <si>
    <t>10 00 ZAGREB</t>
  </si>
  <si>
    <t xml:space="preserve">UREĐAJI, STROJEVI I OPREMA ZA OSTALE NAMJENE                                                                                                          </t>
  </si>
  <si>
    <t>DRUGA EKONOMSKA ŠKOLA</t>
  </si>
  <si>
    <t>Ukupno:</t>
  </si>
  <si>
    <t>AX-SOLING</t>
  </si>
  <si>
    <t>93866827970</t>
  </si>
  <si>
    <t>ZAGREB</t>
  </si>
  <si>
    <t xml:space="preserve">MATERIJAL I DIJELOVI ZA TEKUĆE I INVESTICIJSKO ODRŽAVANJE                                                                                             </t>
  </si>
  <si>
    <t>ZAKLADA "ANAMARIJA CAREVIĆ"</t>
  </si>
  <si>
    <t>91879470475</t>
  </si>
  <si>
    <t>FINA</t>
  </si>
  <si>
    <t>85821130368</t>
  </si>
  <si>
    <t xml:space="preserve">OSTALI NESPOMENUTI FINANCIJSKI RASHODI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</si>
  <si>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</si>
  <si>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</si>
  <si>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</si>
  <si>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ZNANJE D.O.O.</t>
  </si>
  <si>
    <t>80627693538</t>
  </si>
  <si>
    <t xml:space="preserve">OSTALI NESPOMENUTI RASHODI POSLOVANJA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</si>
  <si>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</si>
  <si>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</si>
  <si>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</si>
  <si>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</si>
  <si>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</si>
  <si>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</si>
  <si>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</si>
  <si>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 xml:space="preserve">USLUGE TELEFONA, POŠTE I PRIJEVOZA   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</si>
  <si>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</si>
  <si>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</si>
  <si>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</si>
  <si>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</si>
  <si>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</si>
  <si>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</si>
  <si>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</si>
  <si>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CLIMA.CO USLUGE PK J.D.O.O.</t>
  </si>
  <si>
    <t>64003368770</t>
  </si>
  <si>
    <t>10000 ZAGREB</t>
  </si>
  <si>
    <t>BIMUS</t>
  </si>
  <si>
    <t>54013697016</t>
  </si>
  <si>
    <t xml:space="preserve">UREDSKI MATERIJAL I OSTALI MATERIJALNI RASHODI                                                                                                        </t>
  </si>
  <si>
    <t>ZNAMEN d.o.o.</t>
  </si>
  <si>
    <t>46756708256</t>
  </si>
  <si>
    <t>DOKUMENTIT d.o.o.</t>
  </si>
  <si>
    <t>45392055435</t>
  </si>
  <si>
    <t>10000 ZZAGREB</t>
  </si>
  <si>
    <t xml:space="preserve">OSTALE USLUGE                                                                                                                                         </t>
  </si>
  <si>
    <t>KREATIVA</t>
  </si>
  <si>
    <t>37351859504</t>
  </si>
  <si>
    <t>ŠKOLSKE NOVINE</t>
  </si>
  <si>
    <t>24796394086</t>
  </si>
  <si>
    <t>Meteor Grupa - Labud d.o.o.</t>
  </si>
  <si>
    <t>23359164583</t>
  </si>
  <si>
    <t>Hozjak j.d.o.o</t>
  </si>
  <si>
    <t>17730557062</t>
  </si>
  <si>
    <t>10360 Sesvete</t>
  </si>
  <si>
    <t xml:space="preserve">REPREZENTACIJA                                                                                                                                        </t>
  </si>
  <si>
    <t>Hrvatski crveni križ Gradsko društvo Crvenog križa Zagreb</t>
  </si>
  <si>
    <t>07292798848</t>
  </si>
  <si>
    <t xml:space="preserve">STRUČNO USAVRŠAVANJE ZAPOSLENIKA                                                                                                                      </t>
  </si>
  <si>
    <t>ESK CROATIA ATEST</t>
  </si>
  <si>
    <t>06135698286</t>
  </si>
  <si>
    <t>ZVIBOR d.o.o.</t>
  </si>
  <si>
    <t>03454358063</t>
  </si>
  <si>
    <t xml:space="preserve"> ZAGREB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</si>
  <si>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</si>
  <si>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</si>
  <si>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</si>
  <si>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ELGRAD d.o.o.</t>
  </si>
  <si>
    <t>00443524345</t>
  </si>
  <si>
    <t>CROATIA AIRLINES</t>
  </si>
  <si>
    <t>-</t>
  </si>
  <si>
    <t/>
  </si>
  <si>
    <t xml:space="preserve">SLUŽBENA PUTOVANJA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</si>
  <si>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</si>
  <si>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</si>
  <si>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</si>
  <si>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</si>
  <si>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</si>
  <si>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</si>
  <si>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</si>
  <si>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</si>
  <si>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</si>
  <si>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</si>
  <si>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OSTALI FINANCIJSKI RAASHODI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</si>
</sst>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58" zoomScaleNormal="100" workbookViewId="0">
      <selection activeCell="F15" sqref="F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1241.99</v>
      </c>
      <c r="E7" s="10">
        <v>4227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1241.99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88.47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88.47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50</v>
      </c>
      <c r="E11" s="10">
        <v>3439</v>
      </c>
      <c r="F11" s="9" t="s">
        <v>95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18</v>
      </c>
      <c r="D13" s="18">
        <v>1.66</v>
      </c>
      <c r="E13" s="10">
        <v>3434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18</v>
      </c>
      <c r="D15" s="18">
        <v>545.28</v>
      </c>
      <c r="E15" s="10">
        <v>3212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545.28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881.62</v>
      </c>
      <c r="E17" s="10">
        <v>3299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881.62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175</v>
      </c>
      <c r="E19" s="10">
        <v>3238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34.11</v>
      </c>
      <c r="E21" s="10">
        <v>3231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34.11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18</v>
      </c>
      <c r="D23" s="18">
        <v>10.62</v>
      </c>
      <c r="E23" s="10">
        <v>3233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10.62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18</v>
      </c>
      <c r="D25" s="18">
        <v>84.79</v>
      </c>
      <c r="E25" s="10">
        <v>3232</v>
      </c>
      <c r="F25" s="9" t="s">
        <v>44</v>
      </c>
      <c r="G25" s="27" t="s">
        <v>14</v>
      </c>
    </row>
    <row r="26" spans="1:7" x14ac:dyDescent="0.25">
      <c r="A26" s="9"/>
      <c r="B26" s="14"/>
      <c r="C26" s="10"/>
      <c r="D26" s="18">
        <v>298.83</v>
      </c>
      <c r="E26" s="10">
        <v>3234</v>
      </c>
      <c r="F26" s="9" t="s">
        <v>45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SUM(D25:D26)</f>
        <v>383.62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500</v>
      </c>
      <c r="E28" s="10">
        <v>3232</v>
      </c>
      <c r="F28" s="9" t="s">
        <v>44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500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18</v>
      </c>
      <c r="D30" s="18">
        <v>330.29</v>
      </c>
      <c r="E30" s="10">
        <v>3221</v>
      </c>
      <c r="F30" s="9" t="s">
        <v>51</v>
      </c>
      <c r="G30" s="27" t="s">
        <v>14</v>
      </c>
    </row>
    <row r="31" spans="1:7" x14ac:dyDescent="0.25">
      <c r="A31" s="9"/>
      <c r="B31" s="14"/>
      <c r="C31" s="10"/>
      <c r="D31" s="18">
        <v>157.5</v>
      </c>
      <c r="E31" s="10">
        <v>3232</v>
      </c>
      <c r="F31" s="9" t="s">
        <v>44</v>
      </c>
      <c r="G31" s="28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SUM(D30:D31)</f>
        <v>487.79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18</v>
      </c>
      <c r="D33" s="18">
        <v>38.85</v>
      </c>
      <c r="E33" s="10">
        <v>3221</v>
      </c>
      <c r="F33" s="9" t="s">
        <v>51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38.85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170.96</v>
      </c>
      <c r="E35" s="10">
        <v>3239</v>
      </c>
      <c r="F35" s="9" t="s">
        <v>57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170.96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18</v>
      </c>
      <c r="D37" s="18">
        <v>685.64</v>
      </c>
      <c r="E37" s="10">
        <v>3221</v>
      </c>
      <c r="F37" s="9" t="s">
        <v>51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685.64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18</v>
      </c>
      <c r="D39" s="18">
        <v>55</v>
      </c>
      <c r="E39" s="10">
        <v>3221</v>
      </c>
      <c r="F39" s="9" t="s">
        <v>51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55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37</v>
      </c>
      <c r="D41" s="18">
        <v>34.020000000000003</v>
      </c>
      <c r="E41" s="10">
        <v>3221</v>
      </c>
      <c r="F41" s="9" t="s">
        <v>51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34.020000000000003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40</v>
      </c>
      <c r="E43" s="10">
        <v>3293</v>
      </c>
      <c r="F43" s="9" t="s">
        <v>67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40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37</v>
      </c>
      <c r="D45" s="18">
        <v>120</v>
      </c>
      <c r="E45" s="10">
        <v>3213</v>
      </c>
      <c r="F45" s="9" t="s">
        <v>70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120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18</v>
      </c>
      <c r="D47" s="18">
        <v>700</v>
      </c>
      <c r="E47" s="10">
        <v>3239</v>
      </c>
      <c r="F47" s="9" t="s">
        <v>57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700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226.35</v>
      </c>
      <c r="E49" s="10">
        <v>3221</v>
      </c>
      <c r="F49" s="9" t="s">
        <v>51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226.35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18</v>
      </c>
      <c r="D51" s="18">
        <v>127.36</v>
      </c>
      <c r="E51" s="10">
        <v>3431</v>
      </c>
      <c r="F51" s="9" t="s">
        <v>78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127.36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18</v>
      </c>
      <c r="D53" s="18">
        <v>40.94</v>
      </c>
      <c r="E53" s="10">
        <v>3224</v>
      </c>
      <c r="F53" s="9" t="s">
        <v>19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40.94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18</v>
      </c>
      <c r="D55" s="18">
        <v>420</v>
      </c>
      <c r="E55" s="10">
        <v>3213</v>
      </c>
      <c r="F55" s="9" t="s">
        <v>70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420</v>
      </c>
      <c r="E56" s="23"/>
      <c r="F56" s="25"/>
      <c r="G56" s="26"/>
    </row>
    <row r="57" spans="1:7" x14ac:dyDescent="0.25">
      <c r="A57" s="9"/>
      <c r="B57" s="14" t="s">
        <v>83</v>
      </c>
      <c r="C57" s="10"/>
      <c r="D57" s="18">
        <v>446</v>
      </c>
      <c r="E57" s="10">
        <v>3211</v>
      </c>
      <c r="F57" s="9" t="s">
        <v>84</v>
      </c>
      <c r="G57" s="27" t="s">
        <v>14</v>
      </c>
    </row>
    <row r="58" spans="1:7" x14ac:dyDescent="0.25">
      <c r="A58" s="9"/>
      <c r="B58" s="14"/>
      <c r="C58" s="10"/>
      <c r="D58" s="18">
        <v>46.5</v>
      </c>
      <c r="E58" s="10">
        <v>3231</v>
      </c>
      <c r="F58" s="9" t="s">
        <v>38</v>
      </c>
      <c r="G58" s="28" t="s">
        <v>14</v>
      </c>
    </row>
    <row r="59" spans="1:7" x14ac:dyDescent="0.25">
      <c r="A59" s="9"/>
      <c r="B59" s="14"/>
      <c r="C59" s="10"/>
      <c r="D59" s="18">
        <v>23.04</v>
      </c>
      <c r="E59" s="10">
        <v>3293</v>
      </c>
      <c r="F59" s="9" t="s">
        <v>67</v>
      </c>
      <c r="G59" s="28" t="s">
        <v>14</v>
      </c>
    </row>
    <row r="60" spans="1:7" x14ac:dyDescent="0.25">
      <c r="A60" s="9"/>
      <c r="B60" s="14"/>
      <c r="C60" s="10"/>
      <c r="D60" s="18">
        <v>50</v>
      </c>
      <c r="E60" s="10">
        <v>3299</v>
      </c>
      <c r="F60" s="9" t="s">
        <v>30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SUM(D57:D60)</f>
        <v>565.54</v>
      </c>
      <c r="E61" s="23"/>
      <c r="F61" s="25"/>
      <c r="G61" s="26"/>
    </row>
    <row r="62" spans="1:7" x14ac:dyDescent="0.25">
      <c r="A62" s="9"/>
      <c r="B62" s="14"/>
      <c r="C62" s="10"/>
      <c r="D62" s="18">
        <v>213624.98</v>
      </c>
      <c r="E62" s="10">
        <v>3111</v>
      </c>
      <c r="F62" s="9" t="s">
        <v>85</v>
      </c>
      <c r="G62" s="27" t="s">
        <v>14</v>
      </c>
    </row>
    <row r="63" spans="1:7" x14ac:dyDescent="0.25">
      <c r="A63" s="9"/>
      <c r="B63" s="14"/>
      <c r="C63" s="10"/>
      <c r="D63" s="18">
        <v>293.02</v>
      </c>
      <c r="E63" s="10">
        <v>3113</v>
      </c>
      <c r="F63" s="9" t="s">
        <v>86</v>
      </c>
      <c r="G63" s="28" t="s">
        <v>14</v>
      </c>
    </row>
    <row r="64" spans="1:7" x14ac:dyDescent="0.25">
      <c r="A64" s="9"/>
      <c r="B64" s="14"/>
      <c r="C64" s="10"/>
      <c r="D64" s="18">
        <v>54.46</v>
      </c>
      <c r="E64" s="10">
        <v>3114</v>
      </c>
      <c r="F64" s="9" t="s">
        <v>87</v>
      </c>
      <c r="G64" s="28" t="s">
        <v>14</v>
      </c>
    </row>
    <row r="65" spans="1:7" x14ac:dyDescent="0.25">
      <c r="A65" s="9"/>
      <c r="B65" s="14"/>
      <c r="C65" s="10"/>
      <c r="D65" s="18">
        <v>753.39</v>
      </c>
      <c r="E65" s="10">
        <v>3122</v>
      </c>
      <c r="F65" s="9" t="s">
        <v>88</v>
      </c>
      <c r="G65" s="28" t="s">
        <v>14</v>
      </c>
    </row>
    <row r="66" spans="1:7" x14ac:dyDescent="0.25">
      <c r="A66" s="9"/>
      <c r="B66" s="14"/>
      <c r="C66" s="10"/>
      <c r="D66" s="18">
        <v>20841.009999999998</v>
      </c>
      <c r="E66" s="10">
        <v>3132</v>
      </c>
      <c r="F66" s="9" t="s">
        <v>89</v>
      </c>
      <c r="G66" s="28" t="s">
        <v>14</v>
      </c>
    </row>
    <row r="67" spans="1:7" x14ac:dyDescent="0.25">
      <c r="A67" s="9"/>
      <c r="B67" s="14"/>
      <c r="C67" s="10"/>
      <c r="D67" s="18">
        <v>213.2</v>
      </c>
      <c r="E67" s="10">
        <v>3141</v>
      </c>
      <c r="F67" s="9" t="s">
        <v>90</v>
      </c>
      <c r="G67" s="28" t="s">
        <v>14</v>
      </c>
    </row>
    <row r="68" spans="1:7" x14ac:dyDescent="0.25">
      <c r="A68" s="9"/>
      <c r="B68" s="14"/>
      <c r="C68" s="10"/>
      <c r="D68" s="18">
        <v>11590.98</v>
      </c>
      <c r="E68" s="10">
        <v>3141</v>
      </c>
      <c r="F68" s="9" t="s">
        <v>90</v>
      </c>
      <c r="G68" s="28" t="s">
        <v>14</v>
      </c>
    </row>
    <row r="69" spans="1:7" x14ac:dyDescent="0.25">
      <c r="A69" s="9"/>
      <c r="B69" s="14"/>
      <c r="C69" s="10"/>
      <c r="D69" s="18">
        <v>6014.28</v>
      </c>
      <c r="E69" s="10">
        <v>3151</v>
      </c>
      <c r="F69" s="9" t="s">
        <v>91</v>
      </c>
      <c r="G69" s="28" t="s">
        <v>14</v>
      </c>
    </row>
    <row r="70" spans="1:7" x14ac:dyDescent="0.25">
      <c r="A70" s="9"/>
      <c r="B70" s="14"/>
      <c r="C70" s="10"/>
      <c r="D70" s="18">
        <v>18652.150000000001</v>
      </c>
      <c r="E70" s="10">
        <v>3151</v>
      </c>
      <c r="F70" s="9" t="s">
        <v>91</v>
      </c>
      <c r="G70" s="28" t="s">
        <v>14</v>
      </c>
    </row>
    <row r="71" spans="1:7" x14ac:dyDescent="0.25">
      <c r="A71" s="9"/>
      <c r="B71" s="14"/>
      <c r="C71" s="10"/>
      <c r="D71" s="18">
        <v>20482.12</v>
      </c>
      <c r="E71" s="10">
        <v>3162</v>
      </c>
      <c r="F71" s="9" t="s">
        <v>92</v>
      </c>
      <c r="G71" s="28" t="s">
        <v>14</v>
      </c>
    </row>
    <row r="72" spans="1:7" x14ac:dyDescent="0.25">
      <c r="A72" s="9"/>
      <c r="B72" s="14"/>
      <c r="C72" s="10"/>
      <c r="D72" s="18">
        <v>150</v>
      </c>
      <c r="E72" s="10">
        <v>3211</v>
      </c>
      <c r="F72" s="9" t="s">
        <v>84</v>
      </c>
      <c r="G72" s="28" t="s">
        <v>14</v>
      </c>
    </row>
    <row r="73" spans="1:7" x14ac:dyDescent="0.25">
      <c r="A73" s="9"/>
      <c r="B73" s="14"/>
      <c r="C73" s="10"/>
      <c r="D73" s="18">
        <v>296</v>
      </c>
      <c r="E73" s="10">
        <v>3211</v>
      </c>
      <c r="F73" s="9" t="s">
        <v>84</v>
      </c>
      <c r="G73" s="28" t="s">
        <v>14</v>
      </c>
    </row>
    <row r="74" spans="1:7" x14ac:dyDescent="0.25">
      <c r="A74" s="9"/>
      <c r="B74" s="14"/>
      <c r="C74" s="10"/>
      <c r="D74" s="18">
        <v>2563.8200000000002</v>
      </c>
      <c r="E74" s="10">
        <v>3212</v>
      </c>
      <c r="F74" s="9" t="s">
        <v>27</v>
      </c>
      <c r="G74" s="28" t="s">
        <v>14</v>
      </c>
    </row>
    <row r="75" spans="1:7" x14ac:dyDescent="0.25">
      <c r="A75" s="9"/>
      <c r="B75" s="14"/>
      <c r="C75" s="10"/>
      <c r="D75" s="18">
        <v>6.5</v>
      </c>
      <c r="E75" s="10">
        <v>3231</v>
      </c>
      <c r="F75" s="9" t="s">
        <v>38</v>
      </c>
      <c r="G75" s="28" t="s">
        <v>14</v>
      </c>
    </row>
    <row r="76" spans="1:7" x14ac:dyDescent="0.25">
      <c r="A76" s="9"/>
      <c r="B76" s="14"/>
      <c r="C76" s="10"/>
      <c r="D76" s="18">
        <v>40</v>
      </c>
      <c r="E76" s="10">
        <v>3231</v>
      </c>
      <c r="F76" s="9" t="s">
        <v>38</v>
      </c>
      <c r="G76" s="28" t="s">
        <v>14</v>
      </c>
    </row>
    <row r="77" spans="1:7" x14ac:dyDescent="0.25">
      <c r="A77" s="9"/>
      <c r="B77" s="14"/>
      <c r="C77" s="10"/>
      <c r="D77" s="18">
        <v>-22.27</v>
      </c>
      <c r="E77" s="10">
        <v>3234</v>
      </c>
      <c r="F77" s="9" t="s">
        <v>45</v>
      </c>
      <c r="G77" s="28" t="s">
        <v>14</v>
      </c>
    </row>
    <row r="78" spans="1:7" x14ac:dyDescent="0.25">
      <c r="A78" s="9"/>
      <c r="B78" s="14"/>
      <c r="C78" s="10"/>
      <c r="D78" s="18">
        <v>-13.27</v>
      </c>
      <c r="E78" s="10">
        <v>3234</v>
      </c>
      <c r="F78" s="9" t="s">
        <v>45</v>
      </c>
      <c r="G78" s="28" t="s">
        <v>14</v>
      </c>
    </row>
    <row r="79" spans="1:7" x14ac:dyDescent="0.25">
      <c r="A79" s="9"/>
      <c r="B79" s="14"/>
      <c r="C79" s="10"/>
      <c r="D79" s="18">
        <v>-9</v>
      </c>
      <c r="E79" s="10">
        <v>3234</v>
      </c>
      <c r="F79" s="9" t="s">
        <v>45</v>
      </c>
      <c r="G79" s="28" t="s">
        <v>14</v>
      </c>
    </row>
    <row r="80" spans="1:7" x14ac:dyDescent="0.25">
      <c r="A80" s="9"/>
      <c r="B80" s="14"/>
      <c r="C80" s="10"/>
      <c r="D80" s="18">
        <v>4.82</v>
      </c>
      <c r="E80" s="10">
        <v>3237</v>
      </c>
      <c r="F80" s="9" t="s">
        <v>93</v>
      </c>
      <c r="G80" s="28" t="s">
        <v>14</v>
      </c>
    </row>
    <row r="81" spans="1:7" x14ac:dyDescent="0.25">
      <c r="A81" s="9"/>
      <c r="B81" s="14"/>
      <c r="C81" s="10"/>
      <c r="D81" s="18">
        <v>14.45</v>
      </c>
      <c r="E81" s="10">
        <v>3237</v>
      </c>
      <c r="F81" s="9" t="s">
        <v>93</v>
      </c>
      <c r="G81" s="28" t="s">
        <v>14</v>
      </c>
    </row>
    <row r="82" spans="1:7" x14ac:dyDescent="0.25">
      <c r="A82" s="9"/>
      <c r="B82" s="14"/>
      <c r="C82" s="10"/>
      <c r="D82" s="18">
        <v>39.9</v>
      </c>
      <c r="E82" s="10">
        <v>3237</v>
      </c>
      <c r="F82" s="9" t="s">
        <v>93</v>
      </c>
      <c r="G82" s="28" t="s">
        <v>14</v>
      </c>
    </row>
    <row r="83" spans="1:7" x14ac:dyDescent="0.25">
      <c r="A83" s="9"/>
      <c r="B83" s="14"/>
      <c r="C83" s="10"/>
      <c r="D83" s="18">
        <v>133.56</v>
      </c>
      <c r="E83" s="10">
        <v>3237</v>
      </c>
      <c r="F83" s="9" t="s">
        <v>93</v>
      </c>
      <c r="G83" s="28" t="s">
        <v>14</v>
      </c>
    </row>
    <row r="84" spans="1:7" x14ac:dyDescent="0.25">
      <c r="A84" s="9"/>
      <c r="B84" s="14"/>
      <c r="C84" s="10"/>
      <c r="D84" s="18">
        <v>207.18</v>
      </c>
      <c r="E84" s="10">
        <v>3237</v>
      </c>
      <c r="F84" s="9" t="s">
        <v>93</v>
      </c>
      <c r="G84" s="28" t="s">
        <v>14</v>
      </c>
    </row>
    <row r="85" spans="1:7" x14ac:dyDescent="0.25">
      <c r="A85" s="9"/>
      <c r="B85" s="14"/>
      <c r="C85" s="10"/>
      <c r="D85" s="18">
        <v>23.04</v>
      </c>
      <c r="E85" s="10">
        <v>3293</v>
      </c>
      <c r="F85" s="9" t="s">
        <v>67</v>
      </c>
      <c r="G85" s="28" t="s">
        <v>14</v>
      </c>
    </row>
    <row r="86" spans="1:7" x14ac:dyDescent="0.25">
      <c r="A86" s="9"/>
      <c r="B86" s="14"/>
      <c r="C86" s="10"/>
      <c r="D86" s="18">
        <v>50</v>
      </c>
      <c r="E86" s="10">
        <v>3299</v>
      </c>
      <c r="F86" s="9" t="s">
        <v>30</v>
      </c>
      <c r="G86" s="28" t="s">
        <v>14</v>
      </c>
    </row>
    <row r="87" spans="1:7" ht="21" customHeight="1" thickBot="1" x14ac:dyDescent="0.3">
      <c r="A87" s="21" t="s">
        <v>15</v>
      </c>
      <c r="B87" s="22"/>
      <c r="C87" s="23"/>
      <c r="D87" s="24">
        <f>SUM(D62:D86)</f>
        <v>296004.32</v>
      </c>
      <c r="E87" s="23"/>
      <c r="F87" s="25"/>
      <c r="G87" s="26"/>
    </row>
    <row r="88" spans="1:7" ht="15.75" thickBot="1" x14ac:dyDescent="0.3">
      <c r="A88" s="29" t="s">
        <v>94</v>
      </c>
      <c r="B88" s="30"/>
      <c r="C88" s="31"/>
      <c r="D88" s="32">
        <f>SUM(D8,D10,D12,D14,D16,D18,D20,D22,D24,D27,D29,D32,D34,D36,D38,D40,D42,D44,D46,D48,D50,D52,D54,D56,D61,D87)</f>
        <v>303629.14</v>
      </c>
      <c r="E88" s="31"/>
      <c r="F88" s="33"/>
      <c r="G88" s="34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2025-11-26T09:45:02Z</dcterms:modified>
</cp:coreProperties>
</file>